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5930" windowHeight="8175"/>
  </bookViews>
  <sheets>
    <sheet name="cal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5" i="1" l="1"/>
  <c r="F7" i="1" l="1"/>
  <c r="F8" i="1" s="1"/>
  <c r="F11" i="1"/>
  <c r="G12" i="1" s="1"/>
  <c r="G9" i="1" l="1"/>
</calcChain>
</file>

<file path=xl/sharedStrings.xml><?xml version="1.0" encoding="utf-8"?>
<sst xmlns="http://schemas.openxmlformats.org/spreadsheetml/2006/main" count="45" uniqueCount="18">
  <si>
    <t>Volume of cone</t>
  </si>
  <si>
    <r>
      <rPr>
        <i/>
        <sz val="10"/>
        <color theme="1"/>
        <rFont val="Symbol"/>
        <family val="1"/>
        <charset val="2"/>
      </rPr>
      <t>q</t>
    </r>
    <r>
      <rPr>
        <sz val="10"/>
        <color theme="1"/>
        <rFont val="Times New Roman"/>
        <family val="1"/>
      </rPr>
      <t xml:space="preserve"> =</t>
    </r>
  </si>
  <si>
    <t>° =</t>
  </si>
  <si>
    <t>rad</t>
  </si>
  <si>
    <r>
      <rPr>
        <i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=</t>
    </r>
  </si>
  <si>
    <r>
      <t>m</t>
    </r>
    <r>
      <rPr>
        <vertAlign val="superscript"/>
        <sz val="10"/>
        <color theme="1"/>
        <rFont val="Arial Narrow"/>
        <family val="2"/>
      </rPr>
      <t>3</t>
    </r>
  </si>
  <si>
    <r>
      <rPr>
        <i/>
        <sz val="10"/>
        <color theme="1"/>
        <rFont val="Times New Roman"/>
        <family val="1"/>
      </rPr>
      <t>R</t>
    </r>
    <r>
      <rPr>
        <sz val="10"/>
        <color theme="1"/>
        <rFont val="Times New Roman"/>
        <family val="1"/>
      </rPr>
      <t xml:space="preserve"> = </t>
    </r>
    <r>
      <rPr>
        <i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tg</t>
    </r>
    <r>
      <rPr>
        <i/>
        <sz val="10"/>
        <color theme="1"/>
        <rFont val="Symbol"/>
        <family val="1"/>
        <charset val="2"/>
      </rPr>
      <t>q</t>
    </r>
    <r>
      <rPr>
        <sz val="10"/>
        <color theme="1"/>
        <rFont val="Times New Roman"/>
        <family val="1"/>
      </rPr>
      <t xml:space="preserve"> =</t>
    </r>
  </si>
  <si>
    <t>m</t>
  </si>
  <si>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 xml:space="preserve"> = (1/3) </t>
    </r>
    <r>
      <rPr>
        <sz val="10"/>
        <color theme="1"/>
        <rFont val="Symbol"/>
        <family val="1"/>
        <charset val="2"/>
      </rPr>
      <t>p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/4) </t>
    </r>
    <r>
      <rPr>
        <i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</si>
  <si>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V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</si>
  <si>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r>
      <t xml:space="preserve">From </t>
    </r>
    <r>
      <rPr>
        <b/>
        <i/>
        <sz val="10"/>
        <color theme="1"/>
        <rFont val="Arial Narrow"/>
        <family val="2"/>
      </rPr>
      <t>h</t>
    </r>
    <r>
      <rPr>
        <b/>
        <sz val="10"/>
        <color theme="1"/>
        <rFont val="Arial Narrow"/>
        <family val="2"/>
      </rPr>
      <t xml:space="preserve">, find </t>
    </r>
    <r>
      <rPr>
        <b/>
        <i/>
        <sz val="10"/>
        <color theme="1"/>
        <rFont val="Arial Narrow"/>
        <family val="2"/>
      </rPr>
      <t>V</t>
    </r>
  </si>
  <si>
    <r>
      <t xml:space="preserve">From </t>
    </r>
    <r>
      <rPr>
        <b/>
        <i/>
        <sz val="10"/>
        <color theme="1"/>
        <rFont val="Arial Narrow"/>
        <family val="2"/>
      </rPr>
      <t>V</t>
    </r>
    <r>
      <rPr>
        <b/>
        <sz val="10"/>
        <color theme="1"/>
        <rFont val="Arial Narrow"/>
        <family val="2"/>
      </rPr>
      <t xml:space="preserve">, find </t>
    </r>
    <r>
      <rPr>
        <b/>
        <i/>
        <sz val="10"/>
        <color theme="1"/>
        <rFont val="Arial Narrow"/>
        <family val="2"/>
      </rPr>
      <t>h</t>
    </r>
  </si>
  <si>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</si>
  <si>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t>*</t>
  </si>
  <si>
    <t>Angle with vertical;</t>
  </si>
  <si>
    <t>semi-included angle; half-wall angle</t>
  </si>
  <si>
    <r>
      <rPr>
        <i/>
        <sz val="10"/>
        <color theme="1"/>
        <rFont val="Times New Roman"/>
        <family val="1"/>
      </rPr>
      <t>h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= 3 </t>
    </r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 xml:space="preserve"> / (</t>
    </r>
    <r>
      <rPr>
        <i/>
        <sz val="10"/>
        <color theme="1"/>
        <rFont val="Symbol"/>
        <family val="1"/>
        <charset val="2"/>
      </rPr>
      <t>p</t>
    </r>
    <r>
      <rPr>
        <sz val="10"/>
        <color theme="1"/>
        <rFont val="Times New Roman"/>
        <family val="1"/>
      </rPr>
      <t xml:space="preserve"> tg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Symbol"/>
        <family val="1"/>
        <charset val="2"/>
      </rPr>
      <t>q</t>
    </r>
    <r>
      <rPr>
        <sz val="10"/>
        <color theme="1"/>
        <rFont val="Times New Roman"/>
        <family val="1"/>
      </rPr>
      <t>) =</t>
    </r>
  </si>
  <si>
    <r>
      <t>tg</t>
    </r>
    <r>
      <rPr>
        <i/>
        <sz val="10"/>
        <color theme="1"/>
        <rFont val="Symbol"/>
        <family val="1"/>
        <charset val="2"/>
      </rPr>
      <t>q</t>
    </r>
    <r>
      <rPr>
        <sz val="10"/>
        <color theme="1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</si>
</sst>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vertAlign val="superscript"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</font>
    <font>
      <sz val="10"/>
      <color theme="0"/>
      <name val="Arial Narrow"/>
      <family val="2"/>
    </font>
    <font>
      <b/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" xfId="0" applyBorder="1"/>
    <xf numFmtId="0" fontId="1" fillId="3" borderId="3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228601</xdr:colOff>
          <xdr:row>0</xdr:row>
          <xdr:rowOff>0</xdr:rowOff>
        </xdr:from>
        <xdr:to>
          <xdr:col>10</xdr:col>
          <xdr:colOff>114300</xdr:colOff>
          <xdr:row>2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/>
  </sheetViews>
  <sheetFormatPr defaultRowHeight="12.75" x14ac:dyDescent="0.2"/>
  <sheetData>
    <row r="1" spans="1:12" ht="13.5" x14ac:dyDescent="0.25">
      <c r="A1" s="2">
        <v>42479</v>
      </c>
      <c r="C1" s="1" t="s">
        <v>0</v>
      </c>
      <c r="L1" s="8" t="s">
        <v>13</v>
      </c>
    </row>
    <row r="2" spans="1:12" x14ac:dyDescent="0.2">
      <c r="L2" s="8" t="s">
        <v>13</v>
      </c>
    </row>
    <row r="3" spans="1:12" x14ac:dyDescent="0.2">
      <c r="A3" s="3" t="s">
        <v>1</v>
      </c>
      <c r="B3" s="5">
        <v>25</v>
      </c>
      <c r="C3" t="s">
        <v>2</v>
      </c>
      <c r="D3" s="4">
        <f>$B$3*PI()/180</f>
        <v>0.43633231299858238</v>
      </c>
      <c r="E3" t="s">
        <v>3</v>
      </c>
      <c r="F3" t="s">
        <v>14</v>
      </c>
      <c r="L3" s="8" t="s">
        <v>13</v>
      </c>
    </row>
    <row r="4" spans="1:12" x14ac:dyDescent="0.2">
      <c r="G4" t="s">
        <v>15</v>
      </c>
      <c r="L4" s="8" t="s">
        <v>13</v>
      </c>
    </row>
    <row r="5" spans="1:12" x14ac:dyDescent="0.2">
      <c r="D5" s="3" t="s">
        <v>17</v>
      </c>
      <c r="E5" s="4">
        <f>TAN($D$3)</f>
        <v>0.46630765815499858</v>
      </c>
      <c r="L5" s="8" t="s">
        <v>13</v>
      </c>
    </row>
    <row r="6" spans="1:12" x14ac:dyDescent="0.2">
      <c r="A6" s="1" t="s">
        <v>10</v>
      </c>
      <c r="L6" s="8" t="s">
        <v>13</v>
      </c>
    </row>
    <row r="7" spans="1:12" ht="14.25" x14ac:dyDescent="0.25">
      <c r="A7" s="3" t="s">
        <v>12</v>
      </c>
      <c r="B7" s="5">
        <v>1.6379999999999999</v>
      </c>
      <c r="C7" t="s">
        <v>7</v>
      </c>
      <c r="E7" s="3" t="s">
        <v>6</v>
      </c>
      <c r="F7" s="4">
        <f>$B$7*$E$5</f>
        <v>0.76381194405788766</v>
      </c>
      <c r="G7" t="s">
        <v>7</v>
      </c>
      <c r="L7" s="8" t="s">
        <v>13</v>
      </c>
    </row>
    <row r="8" spans="1:12" ht="13.5" thickBot="1" x14ac:dyDescent="0.25">
      <c r="F8" s="7">
        <f>2*$F$7</f>
        <v>1.5276238881157753</v>
      </c>
      <c r="G8" t="s">
        <v>7</v>
      </c>
      <c r="L8" s="8" t="s">
        <v>13</v>
      </c>
    </row>
    <row r="9" spans="1:12" ht="16.5" thickBot="1" x14ac:dyDescent="0.25">
      <c r="F9" s="3" t="s">
        <v>8</v>
      </c>
      <c r="G9" s="9">
        <f>1/3*PI()*($F$8^2)/4*$B$7</f>
        <v>1.0007265131236078</v>
      </c>
      <c r="H9" t="s">
        <v>5</v>
      </c>
      <c r="L9" s="8" t="s">
        <v>13</v>
      </c>
    </row>
    <row r="10" spans="1:12" x14ac:dyDescent="0.2">
      <c r="A10" s="1" t="s">
        <v>11</v>
      </c>
      <c r="L10" s="8" t="s">
        <v>13</v>
      </c>
    </row>
    <row r="11" spans="1:12" ht="17.25" thickBot="1" x14ac:dyDescent="0.3">
      <c r="A11" s="3" t="s">
        <v>9</v>
      </c>
      <c r="B11" s="5">
        <v>1</v>
      </c>
      <c r="C11" t="s">
        <v>5</v>
      </c>
      <c r="E11" s="3" t="s">
        <v>16</v>
      </c>
      <c r="F11" s="10">
        <f>3*$B$11/(PI()*$E$5^2)</f>
        <v>4.3916354911815532</v>
      </c>
      <c r="G11" t="s">
        <v>5</v>
      </c>
      <c r="L11" s="8" t="s">
        <v>13</v>
      </c>
    </row>
    <row r="12" spans="1:12" ht="13.5" thickBot="1" x14ac:dyDescent="0.25">
      <c r="F12" s="3" t="s">
        <v>4</v>
      </c>
      <c r="G12" s="9">
        <f>$F$11^(1/3)</f>
        <v>1.6376035158529714</v>
      </c>
      <c r="H12" t="s">
        <v>7</v>
      </c>
      <c r="L12" s="8" t="s">
        <v>13</v>
      </c>
    </row>
    <row r="13" spans="1:12" x14ac:dyDescent="0.2">
      <c r="A13" s="6" t="s">
        <v>13</v>
      </c>
      <c r="B13" s="6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9" r:id="rId4">
          <objectPr defaultSize="0" autoPict="0" r:id="rId5">
            <anchor moveWithCells="1">
              <from>
                <xdr:col>8</xdr:col>
                <xdr:colOff>228600</xdr:colOff>
                <xdr:row>0</xdr:row>
                <xdr:rowOff>0</xdr:rowOff>
              </from>
              <to>
                <xdr:col>10</xdr:col>
                <xdr:colOff>114300</xdr:colOff>
                <xdr:row>2</xdr:row>
                <xdr:rowOff>114300</xdr:rowOff>
              </to>
            </anchor>
          </objectPr>
        </oleObject>
      </mc:Choice>
      <mc:Fallback>
        <oleObject progId="Equation.DSMT4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MCasquilho</cp:lastModifiedBy>
  <dcterms:created xsi:type="dcterms:W3CDTF">2016-04-20T19:15:00Z</dcterms:created>
  <dcterms:modified xsi:type="dcterms:W3CDTF">2018-04-23T18:48:28Z</dcterms:modified>
</cp:coreProperties>
</file>