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120" yWindow="90" windowWidth="11655" windowHeight="6795"/>
  </bookViews>
  <sheets>
    <sheet name="calc" sheetId="1" r:id="rId1"/>
  </sheets>
  <calcPr calcId="152511"/>
</workbook>
</file>

<file path=xl/calcChain.xml><?xml version="1.0" encoding="utf-8"?>
<calcChain xmlns="http://schemas.openxmlformats.org/spreadsheetml/2006/main">
  <c r="C8" i="1" l="1"/>
  <c r="D7" i="1"/>
  <c r="E7" i="1" s="1"/>
  <c r="A9" i="1"/>
  <c r="C9" i="1" s="1"/>
  <c r="D8" i="1" l="1"/>
  <c r="B8" i="1" s="1"/>
  <c r="A10" i="1"/>
  <c r="E9" i="1"/>
  <c r="E8" i="1"/>
  <c r="D9" i="1"/>
  <c r="E10" i="1"/>
  <c r="F7" i="1"/>
  <c r="C10" i="1" l="1"/>
  <c r="A11" i="1"/>
  <c r="F11" i="1" s="1"/>
  <c r="D10" i="1"/>
  <c r="F9" i="1"/>
  <c r="B9" i="1" s="1"/>
  <c r="F10" i="1"/>
  <c r="B10" i="1" l="1"/>
  <c r="A12" i="1"/>
  <c r="C11" i="1"/>
  <c r="D11" i="1"/>
  <c r="E11" i="1"/>
  <c r="B11" i="1" l="1"/>
  <c r="C12" i="1"/>
  <c r="A13" i="1"/>
  <c r="E12" i="1"/>
  <c r="D12" i="1"/>
  <c r="F12" i="1"/>
  <c r="A14" i="1" l="1"/>
  <c r="C13" i="1"/>
  <c r="B13" i="1" s="1"/>
  <c r="E13" i="1"/>
  <c r="D13" i="1"/>
  <c r="F13" i="1"/>
  <c r="B12" i="1"/>
  <c r="A15" i="1" l="1"/>
  <c r="C14" i="1"/>
  <c r="B14" i="1" s="1"/>
  <c r="D14" i="1"/>
  <c r="E14" i="1"/>
  <c r="F14" i="1"/>
  <c r="A16" i="1" l="1"/>
  <c r="C15" i="1"/>
  <c r="B15" i="1" s="1"/>
  <c r="D15" i="1"/>
  <c r="E15" i="1"/>
  <c r="F15" i="1"/>
  <c r="C16" i="1" l="1"/>
  <c r="A17" i="1"/>
  <c r="D16" i="1"/>
  <c r="E16" i="1"/>
  <c r="F16" i="1"/>
  <c r="B16" i="1" l="1"/>
  <c r="C17" i="1"/>
  <c r="A18" i="1"/>
  <c r="E17" i="1"/>
  <c r="D17" i="1"/>
  <c r="F17" i="1"/>
  <c r="B17" i="1" l="1"/>
  <c r="A19" i="1"/>
  <c r="C18" i="1"/>
  <c r="E18" i="1"/>
  <c r="D18" i="1"/>
  <c r="F18" i="1"/>
  <c r="B18" i="1" l="1"/>
  <c r="A20" i="1"/>
  <c r="C19" i="1"/>
  <c r="D19" i="1"/>
  <c r="E19" i="1"/>
  <c r="F19" i="1"/>
  <c r="B19" i="1" l="1"/>
  <c r="C20" i="1"/>
  <c r="E20" i="1"/>
  <c r="D20" i="1"/>
  <c r="F20" i="1"/>
  <c r="B20" i="1" l="1"/>
</calcChain>
</file>

<file path=xl/sharedStrings.xml><?xml version="1.0" encoding="utf-8"?>
<sst xmlns="http://schemas.openxmlformats.org/spreadsheetml/2006/main" count="30" uniqueCount="9">
  <si>
    <t>r</t>
  </si>
  <si>
    <t>Sum:</t>
  </si>
  <si>
    <r>
      <t>k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</si>
  <si>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</si>
  <si>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</si>
  <si>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t>According to W. Feller, 1968:</t>
  </si>
  <si>
    <t>Carr, Wendell E., 1992, "Statistical Problem Solving": fish on Venus</t>
  </si>
  <si>
    <t>*</t>
  </si>
  <si>
    <t>(2005, 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</si>
</sst>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Narrow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4" fillId="0" borderId="0" xfId="0" applyFont="1"/>
    <xf numFmtId="0" fontId="6" fillId="0" borderId="0" xfId="0" quotePrefix="1" applyFont="1" applyAlignment="1">
      <alignment horizontal="center"/>
    </xf>
    <xf numFmtId="0" fontId="0" fillId="0" borderId="0" xfId="0" applyAlignment="1"/>
    <xf numFmtId="0" fontId="0" fillId="4" borderId="0" xfId="0" applyFill="1"/>
    <xf numFmtId="14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37707309747046"/>
          <c:y val="6.5238344576785803E-2"/>
          <c:w val="0.73102619665729796"/>
          <c:h val="0.869523310846428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calc!$A$10:$A$20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calc!$B$10:$B$20</c:f>
              <c:numCache>
                <c:formatCode>General</c:formatCode>
                <c:ptCount val="11"/>
                <c:pt idx="0">
                  <c:v>-1.1102230246251565E-16</c:v>
                </c:pt>
                <c:pt idx="1">
                  <c:v>0.22222222222222199</c:v>
                </c:pt>
                <c:pt idx="2">
                  <c:v>0.44444444444444425</c:v>
                </c:pt>
                <c:pt idx="3">
                  <c:v>0.61728395061728381</c:v>
                </c:pt>
                <c:pt idx="4">
                  <c:v>0.74074074074074059</c:v>
                </c:pt>
                <c:pt idx="5">
                  <c:v>0.82578875171467747</c:v>
                </c:pt>
                <c:pt idx="6">
                  <c:v>0.88340192043895738</c:v>
                </c:pt>
                <c:pt idx="7">
                  <c:v>0.92211553116902911</c:v>
                </c:pt>
                <c:pt idx="8">
                  <c:v>0.94802621551592736</c:v>
                </c:pt>
                <c:pt idx="9">
                  <c:v>0.96533387525614311</c:v>
                </c:pt>
                <c:pt idx="10">
                  <c:v>0.97688360514149264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342016"/>
        <c:axId val="282341624"/>
      </c:scatterChart>
      <c:valAx>
        <c:axId val="28234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82341624"/>
        <c:crosses val="autoZero"/>
        <c:crossBetween val="midCat"/>
      </c:valAx>
      <c:valAx>
        <c:axId val="2823416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82342016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142875</xdr:rowOff>
    </xdr:from>
    <xdr:to>
      <xdr:col>11</xdr:col>
      <xdr:colOff>428625</xdr:colOff>
      <xdr:row>15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/>
  </sheetViews>
  <sheetFormatPr defaultRowHeight="12.75"/>
  <sheetData>
    <row r="1" spans="1:13" ht="13.5">
      <c r="A1" s="14">
        <v>42834</v>
      </c>
      <c r="C1" s="8" t="s">
        <v>6</v>
      </c>
      <c r="L1" s="9"/>
      <c r="M1" s="10" t="s">
        <v>7</v>
      </c>
    </row>
    <row r="2" spans="1:13" ht="13.5">
      <c r="A2" s="11" t="s">
        <v>8</v>
      </c>
      <c r="D2" t="s">
        <v>5</v>
      </c>
      <c r="L2" s="9"/>
      <c r="M2" s="10" t="s">
        <v>7</v>
      </c>
    </row>
    <row r="3" spans="1:13">
      <c r="A3" s="3" t="s">
        <v>3</v>
      </c>
      <c r="B3" s="1">
        <v>3</v>
      </c>
      <c r="L3" s="9"/>
      <c r="M3" s="10" t="s">
        <v>7</v>
      </c>
    </row>
    <row r="4" spans="1:13">
      <c r="A4" s="3" t="s">
        <v>4</v>
      </c>
      <c r="B4" s="1">
        <v>0</v>
      </c>
      <c r="L4" s="9"/>
      <c r="M4" s="10" t="s">
        <v>7</v>
      </c>
    </row>
    <row r="5" spans="1:13">
      <c r="L5" s="9"/>
      <c r="M5" s="10" t="s">
        <v>7</v>
      </c>
    </row>
    <row r="6" spans="1:13">
      <c r="B6" s="12" t="s">
        <v>1</v>
      </c>
      <c r="L6" s="9"/>
      <c r="M6" s="10" t="s">
        <v>7</v>
      </c>
    </row>
    <row r="7" spans="1:13">
      <c r="A7" s="2" t="s">
        <v>0</v>
      </c>
      <c r="B7" s="3" t="s">
        <v>2</v>
      </c>
      <c r="C7" s="4">
        <v>0</v>
      </c>
      <c r="D7" s="4">
        <f>C7+1</f>
        <v>1</v>
      </c>
      <c r="E7" s="4">
        <f>D7+1</f>
        <v>2</v>
      </c>
      <c r="F7" s="4">
        <f>E7+1</f>
        <v>3</v>
      </c>
      <c r="L7" s="9"/>
      <c r="M7" s="10" t="s">
        <v>7</v>
      </c>
    </row>
    <row r="8" spans="1:13">
      <c r="A8" s="1">
        <v>0</v>
      </c>
      <c r="B8" s="1">
        <f t="shared" ref="B8:B14" si="0">SUM(C8:F8)</f>
        <v>1</v>
      </c>
      <c r="C8" s="1">
        <f>COMBIN($B$3,$B$4)*(-1)^C$7*COMBIN($B$3-$B$4,C$7)*(1-($B$4+C$7)/$B$3)^$A8</f>
        <v>1</v>
      </c>
      <c r="D8" s="1">
        <f>COMBIN($B$3,$B$4)*(-1)^D$7*COMBIN($B$3-$B$4,D$7)*(1-($B$4+D$7)/$B$3)^$A8</f>
        <v>-3</v>
      </c>
      <c r="E8" s="1">
        <f>COMBIN($B$3,$B$4)*(-1)^E$7*COMBIN($B$3-$B$4,E$7)*(1-($B$4+E$7)/$B$3)^$A8</f>
        <v>3</v>
      </c>
      <c r="F8" s="5">
        <v>0</v>
      </c>
      <c r="L8" s="9"/>
      <c r="M8" s="10" t="s">
        <v>7</v>
      </c>
    </row>
    <row r="9" spans="1:13">
      <c r="A9" s="1">
        <f t="shared" ref="A9:A14" si="1">A8+1</f>
        <v>1</v>
      </c>
      <c r="B9" s="1">
        <f t="shared" si="0"/>
        <v>0</v>
      </c>
      <c r="C9" s="1">
        <f>COMBIN($B$3,$B$4)*(-1)^C$7*COMBIN($B$3-$B$4,C$7)*(1-($B$4+C$7)/$B$3)^$A9</f>
        <v>1</v>
      </c>
      <c r="D9" s="1">
        <f>COMBIN($B$3,$B$4)*(-1)^D$7*COMBIN($B$3-$B$4,D$7)*(1-($B$4+D$7)/$B$3)^$A9</f>
        <v>-2</v>
      </c>
      <c r="E9" s="1">
        <f>COMBIN($B$3,$B$4)*(-1)^E$7*COMBIN($B$3-$B$4,E$7)*(1-($B$4+E$7)/$B$3)^$A9</f>
        <v>1</v>
      </c>
      <c r="F9" s="1">
        <f>COMBIN($B$3,$B$4)*(-1)^F$7*COMBIN($B$3-$B$4,F$7)*(1-($B$4+F$7)/$B$3)^$A9</f>
        <v>0</v>
      </c>
      <c r="L9" s="9"/>
      <c r="M9" s="10" t="s">
        <v>7</v>
      </c>
    </row>
    <row r="10" spans="1:13">
      <c r="A10" s="1">
        <f t="shared" si="1"/>
        <v>2</v>
      </c>
      <c r="B10" s="7">
        <f t="shared" si="0"/>
        <v>-1.1102230246251565E-16</v>
      </c>
      <c r="C10" s="1">
        <f>COMBIN($B$3,$B$4)*(-1)^C$7*COMBIN($B$3-$B$4,C$7)*(1-($B$4+C$7)/$B$3)^$A10</f>
        <v>1</v>
      </c>
      <c r="D10" s="1">
        <f>COMBIN($B$3,$B$4)*(-1)^D$7*COMBIN($B$3-$B$4,D$7)*(1-($B$4+D$7)/$B$3)^$A10</f>
        <v>-1.3333333333333335</v>
      </c>
      <c r="E10" s="1">
        <f>COMBIN($B$3,$B$4)*(-1)^E$7*COMBIN($B$3-$B$4,E$7)*(1-($B$4+E$7)/$B$3)^$A10</f>
        <v>0.33333333333333337</v>
      </c>
      <c r="F10" s="1">
        <f>COMBIN($B$3,$B$4)*(-1)^F$7*COMBIN($B$3-$B$4,F$7)*(1-($B$4+F$7)/$B$3)^$A10</f>
        <v>0</v>
      </c>
      <c r="L10" s="9"/>
      <c r="M10" s="10" t="s">
        <v>7</v>
      </c>
    </row>
    <row r="11" spans="1:13">
      <c r="A11" s="6">
        <f t="shared" si="1"/>
        <v>3</v>
      </c>
      <c r="B11" s="6">
        <f t="shared" si="0"/>
        <v>0.22222222222222199</v>
      </c>
      <c r="C11" s="1">
        <f>COMBIN($B$3,$B$4)*(-1)^C$7*COMBIN($B$3-$B$4,C$7)*(1-($B$4+C$7)/$B$3)^$A11</f>
        <v>1</v>
      </c>
      <c r="D11" s="1">
        <f>COMBIN($B$3,$B$4)*(-1)^D$7*COMBIN($B$3-$B$4,D$7)*(1-($B$4+D$7)/$B$3)^$A11</f>
        <v>-0.88888888888888917</v>
      </c>
      <c r="E11" s="1">
        <f>COMBIN($B$3,$B$4)*(-1)^E$7*COMBIN($B$3-$B$4,E$7)*(1-($B$4+E$7)/$B$3)^$A11</f>
        <v>0.11111111111111115</v>
      </c>
      <c r="F11" s="1">
        <f>COMBIN($B$3,$B$4)*(-1)^F$7*COMBIN($B$3-$B$4,F$7)*(1-($B$4+F$7)/$B$3)^$A11</f>
        <v>0</v>
      </c>
      <c r="L11" s="9"/>
      <c r="M11" s="10" t="s">
        <v>7</v>
      </c>
    </row>
    <row r="12" spans="1:13">
      <c r="A12" s="6">
        <f t="shared" si="1"/>
        <v>4</v>
      </c>
      <c r="B12" s="6">
        <f t="shared" si="0"/>
        <v>0.44444444444444425</v>
      </c>
      <c r="C12" s="1">
        <f>COMBIN($B$3,$B$4)*(-1)^C$7*COMBIN($B$3-$B$4,C$7)*(1-($B$4+C$7)/$B$3)^$A12</f>
        <v>1</v>
      </c>
      <c r="D12" s="1">
        <f>COMBIN($B$3,$B$4)*(-1)^D$7*COMBIN($B$3-$B$4,D$7)*(1-($B$4+D$7)/$B$3)^$A12</f>
        <v>-0.59259259259259278</v>
      </c>
      <c r="E12" s="1">
        <f>COMBIN($B$3,$B$4)*(-1)^E$7*COMBIN($B$3-$B$4,E$7)*(1-($B$4+E$7)/$B$3)^$A12</f>
        <v>3.7037037037037049E-2</v>
      </c>
      <c r="F12" s="1">
        <f>COMBIN($B$3,$B$4)*(-1)^F$7*COMBIN($B$3-$B$4,F$7)*(1-($B$4+F$7)/$B$3)^$A12</f>
        <v>0</v>
      </c>
      <c r="L12" s="9"/>
      <c r="M12" s="10" t="s">
        <v>7</v>
      </c>
    </row>
    <row r="13" spans="1:13">
      <c r="A13" s="6">
        <f t="shared" si="1"/>
        <v>5</v>
      </c>
      <c r="B13" s="6">
        <f t="shared" si="0"/>
        <v>0.61728395061728381</v>
      </c>
      <c r="C13" s="1">
        <f>COMBIN($B$3,$B$4)*(-1)^C$7*COMBIN($B$3-$B$4,C$7)*(1-($B$4+C$7)/$B$3)^$A13</f>
        <v>1</v>
      </c>
      <c r="D13" s="1">
        <f>COMBIN($B$3,$B$4)*(-1)^D$7*COMBIN($B$3-$B$4,D$7)*(1-($B$4+D$7)/$B$3)^$A13</f>
        <v>-0.39506172839506193</v>
      </c>
      <c r="E13" s="1">
        <f>COMBIN($B$3,$B$4)*(-1)^E$7*COMBIN($B$3-$B$4,E$7)*(1-($B$4+E$7)/$B$3)^$A13</f>
        <v>1.2345679012345685E-2</v>
      </c>
      <c r="F13" s="1">
        <f>COMBIN($B$3,$B$4)*(-1)^F$7*COMBIN($B$3-$B$4,F$7)*(1-($B$4+F$7)/$B$3)^$A13</f>
        <v>0</v>
      </c>
      <c r="L13" s="9"/>
      <c r="M13" s="10" t="s">
        <v>7</v>
      </c>
    </row>
    <row r="14" spans="1:13">
      <c r="A14" s="6">
        <f t="shared" si="1"/>
        <v>6</v>
      </c>
      <c r="B14" s="6">
        <f t="shared" si="0"/>
        <v>0.74074074074074059</v>
      </c>
      <c r="C14" s="1">
        <f>COMBIN($B$3,$B$4)*(-1)^C$7*COMBIN($B$3-$B$4,C$7)*(1-($B$4+C$7)/$B$3)^$A14</f>
        <v>1</v>
      </c>
      <c r="D14" s="1">
        <f>COMBIN($B$3,$B$4)*(-1)^D$7*COMBIN($B$3-$B$4,D$7)*(1-($B$4+D$7)/$B$3)^$A14</f>
        <v>-0.26337448559670795</v>
      </c>
      <c r="E14" s="1">
        <f>COMBIN($B$3,$B$4)*(-1)^E$7*COMBIN($B$3-$B$4,E$7)*(1-($B$4+E$7)/$B$3)^$A14</f>
        <v>4.1152263374485618E-3</v>
      </c>
      <c r="F14" s="1">
        <f>COMBIN($B$3,$B$4)*(-1)^F$7*COMBIN($B$3-$B$4,F$7)*(1-($B$4+F$7)/$B$3)^$A14</f>
        <v>0</v>
      </c>
      <c r="L14" s="9"/>
      <c r="M14" s="10" t="s">
        <v>7</v>
      </c>
    </row>
    <row r="15" spans="1:13">
      <c r="A15" s="6">
        <f t="shared" ref="A15:A20" si="2">A14+1</f>
        <v>7</v>
      </c>
      <c r="B15" s="6">
        <f t="shared" ref="B15:B20" si="3">SUM(C15:F15)</f>
        <v>0.82578875171467747</v>
      </c>
      <c r="C15" s="1">
        <f>COMBIN($B$3,$B$4)*(-1)^C$7*COMBIN($B$3-$B$4,C$7)*(1-($B$4+C$7)/$B$3)^$A15</f>
        <v>1</v>
      </c>
      <c r="D15" s="1">
        <f>COMBIN($B$3,$B$4)*(-1)^D$7*COMBIN($B$3-$B$4,D$7)*(1-($B$4+D$7)/$B$3)^$A15</f>
        <v>-0.17558299039780534</v>
      </c>
      <c r="E15" s="1">
        <f>COMBIN($B$3,$B$4)*(-1)^E$7*COMBIN($B$3-$B$4,E$7)*(1-($B$4+E$7)/$B$3)^$A15</f>
        <v>1.3717421124828542E-3</v>
      </c>
      <c r="F15" s="1">
        <f>COMBIN($B$3,$B$4)*(-1)^F$7*COMBIN($B$3-$B$4,F$7)*(1-($B$4+F$7)/$B$3)^$A15</f>
        <v>0</v>
      </c>
      <c r="L15" s="9"/>
      <c r="M15" s="10" t="s">
        <v>7</v>
      </c>
    </row>
    <row r="16" spans="1:13">
      <c r="A16" s="6">
        <f t="shared" si="2"/>
        <v>8</v>
      </c>
      <c r="B16" s="6">
        <f t="shared" si="3"/>
        <v>0.88340192043895738</v>
      </c>
      <c r="C16" s="1">
        <f>COMBIN($B$3,$B$4)*(-1)^C$7*COMBIN($B$3-$B$4,C$7)*(1-($B$4+C$7)/$B$3)^$A16</f>
        <v>1</v>
      </c>
      <c r="D16" s="1">
        <f>COMBIN($B$3,$B$4)*(-1)^D$7*COMBIN($B$3-$B$4,D$7)*(1-($B$4+D$7)/$B$3)^$A16</f>
        <v>-0.11705532693187023</v>
      </c>
      <c r="E16" s="1">
        <f>COMBIN($B$3,$B$4)*(-1)^E$7*COMBIN($B$3-$B$4,E$7)*(1-($B$4+E$7)/$B$3)^$A16</f>
        <v>4.5724737082761811E-4</v>
      </c>
      <c r="F16" s="1">
        <f>COMBIN($B$3,$B$4)*(-1)^F$7*COMBIN($B$3-$B$4,F$7)*(1-($B$4+F$7)/$B$3)^$A16</f>
        <v>0</v>
      </c>
      <c r="L16" s="9"/>
      <c r="M16" s="10" t="s">
        <v>7</v>
      </c>
    </row>
    <row r="17" spans="1:13">
      <c r="A17" s="6">
        <f t="shared" si="2"/>
        <v>9</v>
      </c>
      <c r="B17" s="6">
        <f t="shared" si="3"/>
        <v>0.92211553116902911</v>
      </c>
      <c r="C17" s="1">
        <f>COMBIN($B$3,$B$4)*(-1)^C$7*COMBIN($B$3-$B$4,C$7)*(1-($B$4+C$7)/$B$3)^$A17</f>
        <v>1</v>
      </c>
      <c r="D17" s="1">
        <f>COMBIN($B$3,$B$4)*(-1)^D$7*COMBIN($B$3-$B$4,D$7)*(1-($B$4+D$7)/$B$3)^$A17</f>
        <v>-7.8036884621246833E-2</v>
      </c>
      <c r="E17" s="1">
        <f>COMBIN($B$3,$B$4)*(-1)^E$7*COMBIN($B$3-$B$4,E$7)*(1-($B$4+E$7)/$B$3)^$A17</f>
        <v>1.5241579027587272E-4</v>
      </c>
      <c r="F17" s="1">
        <f>COMBIN($B$3,$B$4)*(-1)^F$7*COMBIN($B$3-$B$4,F$7)*(1-($B$4+F$7)/$B$3)^$A17</f>
        <v>0</v>
      </c>
      <c r="L17" s="9"/>
      <c r="M17" s="10" t="s">
        <v>7</v>
      </c>
    </row>
    <row r="18" spans="1:13">
      <c r="A18" s="6">
        <f t="shared" si="2"/>
        <v>10</v>
      </c>
      <c r="B18" s="6">
        <f t="shared" si="3"/>
        <v>0.94802621551592736</v>
      </c>
      <c r="C18" s="1">
        <f>COMBIN($B$3,$B$4)*(-1)^C$7*COMBIN($B$3-$B$4,C$7)*(1-($B$4+C$7)/$B$3)^$A18</f>
        <v>1</v>
      </c>
      <c r="D18" s="1">
        <f>COMBIN($B$3,$B$4)*(-1)^D$7*COMBIN($B$3-$B$4,D$7)*(1-($B$4+D$7)/$B$3)^$A18</f>
        <v>-5.2024589747497893E-2</v>
      </c>
      <c r="E18" s="1">
        <f>COMBIN($B$3,$B$4)*(-1)^E$7*COMBIN($B$3-$B$4,E$7)*(1-($B$4+E$7)/$B$3)^$A18</f>
        <v>5.0805263425290911E-5</v>
      </c>
      <c r="F18" s="1">
        <f>COMBIN($B$3,$B$4)*(-1)^F$7*COMBIN($B$3-$B$4,F$7)*(1-($B$4+F$7)/$B$3)^$A18</f>
        <v>0</v>
      </c>
      <c r="L18" s="9"/>
      <c r="M18" s="10" t="s">
        <v>7</v>
      </c>
    </row>
    <row r="19" spans="1:13">
      <c r="A19" s="6">
        <f t="shared" si="2"/>
        <v>11</v>
      </c>
      <c r="B19" s="6">
        <f t="shared" si="3"/>
        <v>0.96533387525614311</v>
      </c>
      <c r="C19" s="1">
        <f>COMBIN($B$3,$B$4)*(-1)^C$7*COMBIN($B$3-$B$4,C$7)*(1-($B$4+C$7)/$B$3)^$A19</f>
        <v>1</v>
      </c>
      <c r="D19" s="1">
        <f>COMBIN($B$3,$B$4)*(-1)^D$7*COMBIN($B$3-$B$4,D$7)*(1-($B$4+D$7)/$B$3)^$A19</f>
        <v>-3.4683059831665267E-2</v>
      </c>
      <c r="E19" s="1">
        <f>COMBIN($B$3,$B$4)*(-1)^E$7*COMBIN($B$3-$B$4,E$7)*(1-($B$4+E$7)/$B$3)^$A19</f>
        <v>1.6935087808430306E-5</v>
      </c>
      <c r="F19" s="1">
        <f>COMBIN($B$3,$B$4)*(-1)^F$7*COMBIN($B$3-$B$4,F$7)*(1-($B$4+F$7)/$B$3)^$A19</f>
        <v>0</v>
      </c>
      <c r="L19" s="9"/>
      <c r="M19" s="10" t="s">
        <v>7</v>
      </c>
    </row>
    <row r="20" spans="1:13">
      <c r="A20" s="6">
        <f t="shared" si="2"/>
        <v>12</v>
      </c>
      <c r="B20" s="6">
        <f t="shared" si="3"/>
        <v>0.97688360514149264</v>
      </c>
      <c r="C20" s="1">
        <f>COMBIN($B$3,$B$4)*(-1)^C$7*COMBIN($B$3-$B$4,C$7)*(1-($B$4+C$7)/$B$3)^$A20</f>
        <v>1</v>
      </c>
      <c r="D20" s="1">
        <f>COMBIN($B$3,$B$4)*(-1)^D$7*COMBIN($B$3-$B$4,D$7)*(1-($B$4+D$7)/$B$3)^$A20</f>
        <v>-2.3122039887776846E-2</v>
      </c>
      <c r="E20" s="1">
        <f>COMBIN($B$3,$B$4)*(-1)^E$7*COMBIN($B$3-$B$4,E$7)*(1-($B$4+E$7)/$B$3)^$A20</f>
        <v>5.6450292694767689E-6</v>
      </c>
      <c r="F20" s="1">
        <f>COMBIN($B$3,$B$4)*(-1)^F$7*COMBIN($B$3-$B$4,F$7)*(1-($B$4+F$7)/$B$3)^$A20</f>
        <v>0</v>
      </c>
      <c r="L20" s="9"/>
      <c r="M20" s="10" t="s">
        <v>7</v>
      </c>
    </row>
    <row r="21" spans="1:13">
      <c r="L21" s="9"/>
      <c r="M21" s="10" t="s">
        <v>7</v>
      </c>
    </row>
    <row r="22" spans="1:13">
      <c r="L22" s="9"/>
      <c r="M22" s="10" t="s">
        <v>7</v>
      </c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phoneticPr fontId="0" type="noConversion"/>
  <pageMargins left="0.5" right="0.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2005-11-20T20:25:27Z</dcterms:created>
  <dcterms:modified xsi:type="dcterms:W3CDTF">2017-04-09T16:02:17Z</dcterms:modified>
</cp:coreProperties>
</file>