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<sst xmlns="http://schemas.openxmlformats.org/spreadsheetml/2006/main" count="28" uniqueCount="15">
  <si>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Nper</t>
  </si>
  <si>
    <t>PV</t>
  </si>
  <si>
    <t>month</t>
  </si>
  <si>
    <t>€</t>
  </si>
  <si>
    <t>year</t>
  </si>
  <si>
    <t>PMT</t>
  </si>
  <si>
    <t>Rate(year)</t>
  </si>
  <si>
    <t>Rate(mon)</t>
  </si>
  <si>
    <t>0 (end) or 1 (begin.)</t>
  </si>
  <si>
    <t>Type</t>
  </si>
  <si>
    <t>20Nov2010</t>
  </si>
  <si>
    <t>Loan payment</t>
  </si>
  <si>
    <t>Periods</t>
  </si>
  <si>
    <t>Effective</t>
  </si>
  <si>
    <t>Nominal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</si>
</sst>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%"/>
  </numFmts>
  <fonts count="5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11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/>
    </xf>
    <xf numFmtId="8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4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164" fontId="0" fillId="2" borderId="5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4" borderId="8" xfId="0" applyFill="1" applyBorder="1" applyAlignment="1">
      <alignment horizontal="center"/>
    </xf>
    <xf numFmtId="0" fontId="0" fillId="0" borderId="8" xfId="0" applyBorder="1" applyAlignment="1">
      <alignment/>
    </xf>
    <xf numFmtId="165" fontId="0" fillId="2" borderId="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"/>
    </sheetView>
  </sheetViews>
  <sheetFormatPr defaultColWidth="9.33203125" defaultRowHeight="12.75"/>
  <sheetData>
    <row r="1" spans="1:3" ht="13.5">
      <c r="A1" s="1" t="s">
        <v>10</v>
      </c>
      <c r="C1" s="2" t="s">
        <v>11</v>
      </c>
    </row>
    <row r="2" spans="2:3" ht="13.5" thickBot="1">
      <c r="B2" s="4" t="s">
        <v>14</v>
      </c>
      <c r="C2" s="4" t="s">
        <v>13</v>
      </c>
    </row>
    <row r="3" spans="1:5" ht="12.75">
      <c r="A3" s="7" t="s">
        <v>6</v>
      </c>
      <c r="B3" s="8">
        <v>0.03</v>
      </c>
      <c r="C3" s="19">
        <f>EFFECT(B3,C4)</f>
        <v>0.030415956913506736</v>
      </c>
      <c r="D3" s="10" t="s">
        <v>7</v>
      </c>
      <c r="E3" s="11">
        <f>C3/C4</f>
        <v>0.0025346630761255615</v>
      </c>
    </row>
    <row r="4" spans="1:5" ht="12.75">
      <c r="A4" s="12"/>
      <c r="B4" s="13" t="s">
        <v>12</v>
      </c>
      <c r="C4" s="14">
        <v>12</v>
      </c>
      <c r="D4" s="13" t="s">
        <v>2</v>
      </c>
      <c r="E4" s="6"/>
    </row>
    <row r="5" spans="1:5" ht="12.75">
      <c r="A5" s="12" t="s">
        <v>0</v>
      </c>
      <c r="B5" s="15">
        <v>20</v>
      </c>
      <c r="C5" s="13" t="s">
        <v>4</v>
      </c>
      <c r="D5" s="13"/>
      <c r="E5" s="6"/>
    </row>
    <row r="6" spans="1:5" ht="13.5" thickBot="1">
      <c r="A6" s="12" t="s">
        <v>9</v>
      </c>
      <c r="B6" s="15">
        <v>0</v>
      </c>
      <c r="C6" s="13" t="s">
        <v>8</v>
      </c>
      <c r="D6" s="13"/>
      <c r="E6" s="6"/>
    </row>
    <row r="7" spans="1:5" ht="13.5" thickBot="1">
      <c r="A7" s="16" t="s">
        <v>1</v>
      </c>
      <c r="B7" s="17">
        <v>50000</v>
      </c>
      <c r="C7" s="18" t="s">
        <v>3</v>
      </c>
      <c r="D7" s="18" t="s">
        <v>5</v>
      </c>
      <c r="E7" s="3">
        <f>PMT(E3,B5*C4,B7,0,B6)</f>
        <v>-278.3410853945139</v>
      </c>
    </row>
    <row r="9" spans="1:3" ht="14.25" thickBot="1">
      <c r="A9" s="1"/>
      <c r="B9" s="4" t="s">
        <v>14</v>
      </c>
      <c r="C9" s="4" t="s">
        <v>13</v>
      </c>
    </row>
    <row r="10" spans="1:5" ht="12.75">
      <c r="A10" s="7" t="s">
        <v>6</v>
      </c>
      <c r="B10" s="8">
        <v>0.03198</v>
      </c>
      <c r="C10" s="9">
        <f>EFFECT(B10,C11)</f>
        <v>0.03245293595990639</v>
      </c>
      <c r="D10" s="10" t="s">
        <v>7</v>
      </c>
      <c r="E10" s="11">
        <f>C10/C11</f>
        <v>0.0027044113299921992</v>
      </c>
    </row>
    <row r="11" spans="1:5" ht="12.75">
      <c r="A11" s="12"/>
      <c r="B11" s="13" t="s">
        <v>12</v>
      </c>
      <c r="C11" s="14">
        <v>12</v>
      </c>
      <c r="D11" s="13" t="s">
        <v>2</v>
      </c>
      <c r="E11" s="6"/>
    </row>
    <row r="12" spans="1:5" ht="12.75">
      <c r="A12" s="12" t="s">
        <v>0</v>
      </c>
      <c r="B12" s="15">
        <v>25</v>
      </c>
      <c r="C12" s="13" t="s">
        <v>4</v>
      </c>
      <c r="D12" s="13"/>
      <c r="E12" s="6"/>
    </row>
    <row r="13" spans="1:5" ht="13.5" thickBot="1">
      <c r="A13" s="12" t="s">
        <v>9</v>
      </c>
      <c r="B13" s="15">
        <v>0</v>
      </c>
      <c r="C13" s="13" t="s">
        <v>8</v>
      </c>
      <c r="D13" s="13"/>
      <c r="E13" s="6"/>
    </row>
    <row r="14" spans="1:5" ht="13.5" thickBot="1">
      <c r="A14" s="16" t="s">
        <v>1</v>
      </c>
      <c r="B14" s="17">
        <v>40000</v>
      </c>
      <c r="C14" s="18" t="s">
        <v>3</v>
      </c>
      <c r="D14" s="18" t="s">
        <v>5</v>
      </c>
      <c r="E14" s="3">
        <f>PMT(E10,B12*C11,B14,0,B13)</f>
        <v>-194.82705646965303</v>
      </c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dcterms:created xsi:type="dcterms:W3CDTF">2010-11-20T17:28:00Z</dcterms:created>
  <dcterms:modified xsi:type="dcterms:W3CDTF">2010-11-21T02:01:49Z</dcterms:modified>
  <cp:category/>
  <cp:version/>
  <cp:contentType/>
  <cp:contentStatus/>
</cp:coreProperties>
</file>